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Для Маршалко\Последний анализ покупательной способности\Цены 2018-2021\"/>
    </mc:Choice>
  </mc:AlternateContent>
  <bookViews>
    <workbookView xWindow="0" yWindow="0" windowWidth="23040" windowHeight="10068"/>
  </bookViews>
  <sheets>
    <sheet name="Диаграмма1" sheetId="3" r:id="rId1"/>
    <sheet name="Данные" sheetId="1" r:id="rId2"/>
    <sheet name="Паспорт" sheetId="2" r:id="rId3"/>
  </sheets>
  <calcPr calcId="152511"/>
</workbook>
</file>

<file path=xl/calcChain.xml><?xml version="1.0" encoding="utf-8"?>
<calcChain xmlns="http://schemas.openxmlformats.org/spreadsheetml/2006/main">
  <c r="F9" i="1" l="1"/>
  <c r="F21" i="1"/>
  <c r="F5" i="1"/>
  <c r="F7" i="1"/>
  <c r="F28" i="1"/>
  <c r="F19" i="1"/>
  <c r="F23" i="1"/>
  <c r="F6" i="1"/>
  <c r="F10" i="1"/>
  <c r="F16" i="1"/>
  <c r="F20" i="1"/>
  <c r="F17" i="1"/>
  <c r="F8" i="1"/>
  <c r="F24" i="1"/>
  <c r="F25" i="1"/>
  <c r="F26" i="1"/>
  <c r="F12" i="1"/>
  <c r="F27" i="1"/>
  <c r="F11" i="1"/>
  <c r="F13" i="1"/>
  <c r="F22" i="1"/>
  <c r="F18" i="1"/>
  <c r="F14" i="1"/>
  <c r="F15" i="1"/>
</calcChain>
</file>

<file path=xl/sharedStrings.xml><?xml version="1.0" encoding="utf-8"?>
<sst xmlns="http://schemas.openxmlformats.org/spreadsheetml/2006/main" count="112" uniqueCount="58">
  <si>
    <t>Средние потребительские цены (тарифы) на товары и услуги</t>
  </si>
  <si>
    <t/>
  </si>
  <si>
    <t>2020</t>
  </si>
  <si>
    <t>2021</t>
  </si>
  <si>
    <t>апрель</t>
  </si>
  <si>
    <t xml:space="preserve">        Кемеровская область - Кузбасс</t>
  </si>
  <si>
    <t>рубль</t>
  </si>
  <si>
    <t xml:space="preserve">Единицы измерения: </t>
  </si>
  <si>
    <t>* рубль</t>
  </si>
  <si>
    <t xml:space="preserve">Периодичность и характеристика временного ряда: </t>
  </si>
  <si>
    <t>- Месячная
  * Характеристика: не охарактеризована
  * Представляется: на 6-й рабочий день после отчетного периода
  * след. обновление: 08.07.2021</t>
  </si>
  <si>
    <t xml:space="preserve">Период действия: </t>
  </si>
  <si>
    <t>с 01.01.2000</t>
  </si>
  <si>
    <t xml:space="preserve">Длина временного ряда: </t>
  </si>
  <si>
    <t>2000 - 2021</t>
  </si>
  <si>
    <t xml:space="preserve">Последнее обновление данных: </t>
  </si>
  <si>
    <t>17.05.2021</t>
  </si>
  <si>
    <t xml:space="preserve">Признаки (перечень на базе классификаторов и справочников): </t>
  </si>
  <si>
    <t>- Виды товаров и услуг
- Классификатор объектов административно-территориального деления (ОКАТО)</t>
  </si>
  <si>
    <t xml:space="preserve">Методологические пояснения: </t>
  </si>
  <si>
    <t>Средняя потребительская цена (тариф) – средняя величина из уровней цен на товар (услуг)-представитель, зарегистрированная в различных организациях торговли и сферы услуг. Средняя цена (тариф) на товар (услугу) формируется под влиянием многообразных ассортиментных, а также территориальных сдвигов, сезонных колебаний и других факторов. («Официальная статистическая методология организации статистического наблюдения за потребительскими ценами на товары и услуги и расчета индексов потребительских цен», утвержденная приказом Росстата № 734 от 30 декабря 2014г.).</t>
  </si>
  <si>
    <t xml:space="preserve">Источники и способ формирования показателя: </t>
  </si>
  <si>
    <t>* Бланк регистрации потребительских цен и тарифов на товары и услуги</t>
  </si>
  <si>
    <t xml:space="preserve">Ведомство (субъект статистического учета): </t>
  </si>
  <si>
    <t>Федеральная служба государственной статистики</t>
  </si>
  <si>
    <t xml:space="preserve">Подразделение: </t>
  </si>
  <si>
    <t>Управление статистики цен и финансов</t>
  </si>
  <si>
    <t xml:space="preserve">Размещение: </t>
  </si>
  <si>
    <t>Средние потребительские цены (тарифы) на продовольственные, непродовольственные товары и услуги 
Вопросник по ценам производителей сельскохозяйственной продукции
Вопросник по ценам на энергию
Вопросники для межгосударственного обмена статистической информацией в рамках государств - участников Содружества Независимых Государств
Вопросник по ценам и налогам на энергоносители
Российский статистический вопросник по зерну
Ежегодный вопросник по сахару</t>
  </si>
  <si>
    <t xml:space="preserve">Ответственный: </t>
  </si>
  <si>
    <t>Сутугин А.Ю. - (495) 607-41-41 (доб. 99454) SutuginAY@gks.ru</t>
  </si>
  <si>
    <t>Индекс</t>
  </si>
  <si>
    <t>цен</t>
  </si>
  <si>
    <t>Соотношение цен апреля 2021 к апрелю 2020,%</t>
  </si>
  <si>
    <t>Говядина</t>
  </si>
  <si>
    <t>Свинина</t>
  </si>
  <si>
    <t>Куры</t>
  </si>
  <si>
    <t>Баранина</t>
  </si>
  <si>
    <t>Рыба мороженая</t>
  </si>
  <si>
    <t>Масло сливочное</t>
  </si>
  <si>
    <t>Масло подсолнечное</t>
  </si>
  <si>
    <t>Молоко</t>
  </si>
  <si>
    <t>Яйца куриные</t>
  </si>
  <si>
    <t>Сахар-песок</t>
  </si>
  <si>
    <t>Чай</t>
  </si>
  <si>
    <t>Соль</t>
  </si>
  <si>
    <t>Мука пшеничная</t>
  </si>
  <si>
    <t>Хлеб из ржаной муки</t>
  </si>
  <si>
    <t>Хлеб и булочные изделия из пшеничной муки</t>
  </si>
  <si>
    <t>Рис</t>
  </si>
  <si>
    <t>Пшено</t>
  </si>
  <si>
    <t>Крупа гречневая</t>
  </si>
  <si>
    <t>Вермишель</t>
  </si>
  <si>
    <t>Картофель</t>
  </si>
  <si>
    <t>Капуста</t>
  </si>
  <si>
    <t>Лук репчатый</t>
  </si>
  <si>
    <t>Морковь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</si>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</sst>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####"/>
  </numFmts>
  <fonts count="4" x14ac:knownFonts="1">
    <font>
      <sz val="10"/>
      <name val="Arial"/>
    </font>
    <font>
      <sz val="10"/>
      <color indexed="18"/>
      <name val="Arial"/>
    </font>
    <font>
      <b/>
      <sz val="10"/>
      <name val="Arial"/>
    </font>
    <font>
      <b/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</fills>
  <borders count="4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164" fontId="0" fillId="0" borderId="2" xfId="0" applyNumberFormat="1" applyBorder="1" applyAlignment="1">
      <alignment horizontal="right" vertical="top"/>
    </xf>
    <xf numFmtId="10" fontId="0" fillId="0" borderId="2" xfId="0" applyNumberFormat="1" applyBorder="1"/>
    <xf numFmtId="3" fontId="0" fillId="0" borderId="2" xfId="0" applyNumberFormat="1" applyBorder="1" applyAlignment="1">
      <alignment horizontal="right" vertical="top"/>
    </xf>
    <xf numFmtId="0" fontId="2" fillId="0" borderId="0" xfId="0" applyFont="1"/>
    <xf numFmtId="0" fontId="0" fillId="0" borderId="0" xfId="0"/>
    <xf numFmtId="0" fontId="1" fillId="0" borderId="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3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5386B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EFEFEB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FCFC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Соотношение цен апреля 2021 к апрелю 2020,%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Данные!$A$5:$C$28</c:f>
              <c:strCache>
                <c:ptCount val="24"/>
                <c:pt idx="0">
                  <c:v>Лук репчатый</c:v>
                </c:pt>
                <c:pt idx="1">
                  <c:v>Пшено</c:v>
                </c:pt>
                <c:pt idx="2">
                  <c:v>Капуста</c:v>
                </c:pt>
                <c:pt idx="3">
                  <c:v>Соль</c:v>
                </c:pt>
                <c:pt idx="4">
                  <c:v>Яблоки</c:v>
                </c:pt>
                <c:pt idx="5">
                  <c:v>Рис</c:v>
                </c:pt>
                <c:pt idx="6">
                  <c:v>Масло сливочное</c:v>
                </c:pt>
                <c:pt idx="7">
                  <c:v>Молоко</c:v>
                </c:pt>
                <c:pt idx="8">
                  <c:v>Рыба мороженая</c:v>
                </c:pt>
                <c:pt idx="9">
                  <c:v>Свинина</c:v>
                </c:pt>
                <c:pt idx="10">
                  <c:v>Говядина</c:v>
                </c:pt>
                <c:pt idx="11">
                  <c:v>Хлеб и булочные изделия из пшеничной муки</c:v>
                </c:pt>
                <c:pt idx="12">
                  <c:v>Мука пшеничная</c:v>
                </c:pt>
                <c:pt idx="13">
                  <c:v>Куры</c:v>
                </c:pt>
                <c:pt idx="14">
                  <c:v>Вермишель</c:v>
                </c:pt>
                <c:pt idx="15">
                  <c:v>Хлеб из ржаной муки</c:v>
                </c:pt>
                <c:pt idx="16">
                  <c:v>Морковь</c:v>
                </c:pt>
                <c:pt idx="17">
                  <c:v>Баранина</c:v>
                </c:pt>
                <c:pt idx="18">
                  <c:v>Крупа гречневая</c:v>
                </c:pt>
                <c:pt idx="19">
                  <c:v>Чай</c:v>
                </c:pt>
                <c:pt idx="20">
                  <c:v>Сахар-песок</c:v>
                </c:pt>
                <c:pt idx="21">
                  <c:v>Яйца куриные</c:v>
                </c:pt>
                <c:pt idx="22">
                  <c:v>Масло подсолнечное</c:v>
                </c:pt>
                <c:pt idx="23">
                  <c:v>Картофель</c:v>
                </c:pt>
              </c:strCache>
            </c:strRef>
          </c:cat>
          <c:val>
            <c:numRef>
              <c:f>Данные!$D$5:$D$28</c:f>
            </c:numRef>
          </c:val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Данные!$A$5:$C$28</c:f>
              <c:strCache>
                <c:ptCount val="24"/>
                <c:pt idx="0">
                  <c:v>Лук репчатый</c:v>
                </c:pt>
                <c:pt idx="1">
                  <c:v>Пшено</c:v>
                </c:pt>
                <c:pt idx="2">
                  <c:v>Капуста</c:v>
                </c:pt>
                <c:pt idx="3">
                  <c:v>Соль</c:v>
                </c:pt>
                <c:pt idx="4">
                  <c:v>Яблоки</c:v>
                </c:pt>
                <c:pt idx="5">
                  <c:v>Рис</c:v>
                </c:pt>
                <c:pt idx="6">
                  <c:v>Масло сливочное</c:v>
                </c:pt>
                <c:pt idx="7">
                  <c:v>Молоко</c:v>
                </c:pt>
                <c:pt idx="8">
                  <c:v>Рыба мороженая</c:v>
                </c:pt>
                <c:pt idx="9">
                  <c:v>Свинина</c:v>
                </c:pt>
                <c:pt idx="10">
                  <c:v>Говядина</c:v>
                </c:pt>
                <c:pt idx="11">
                  <c:v>Хлеб и булочные изделия из пшеничной муки</c:v>
                </c:pt>
                <c:pt idx="12">
                  <c:v>Мука пшеничная</c:v>
                </c:pt>
                <c:pt idx="13">
                  <c:v>Куры</c:v>
                </c:pt>
                <c:pt idx="14">
                  <c:v>Вермишель</c:v>
                </c:pt>
                <c:pt idx="15">
                  <c:v>Хлеб из ржаной муки</c:v>
                </c:pt>
                <c:pt idx="16">
                  <c:v>Морковь</c:v>
                </c:pt>
                <c:pt idx="17">
                  <c:v>Баранина</c:v>
                </c:pt>
                <c:pt idx="18">
                  <c:v>Крупа гречневая</c:v>
                </c:pt>
                <c:pt idx="19">
                  <c:v>Чай</c:v>
                </c:pt>
                <c:pt idx="20">
                  <c:v>Сахар-песок</c:v>
                </c:pt>
                <c:pt idx="21">
                  <c:v>Яйца куриные</c:v>
                </c:pt>
                <c:pt idx="22">
                  <c:v>Масло подсолнечное</c:v>
                </c:pt>
                <c:pt idx="23">
                  <c:v>Картофель</c:v>
                </c:pt>
              </c:strCache>
            </c:strRef>
          </c:cat>
          <c:val>
            <c:numRef>
              <c:f>Данные!$E$5:$E$28</c:f>
            </c:numRef>
          </c:val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Данные!$A$5:$C$28</c:f>
              <c:strCache>
                <c:ptCount val="24"/>
                <c:pt idx="0">
                  <c:v>Лук репчатый</c:v>
                </c:pt>
                <c:pt idx="1">
                  <c:v>Пшено</c:v>
                </c:pt>
                <c:pt idx="2">
                  <c:v>Капуста</c:v>
                </c:pt>
                <c:pt idx="3">
                  <c:v>Соль</c:v>
                </c:pt>
                <c:pt idx="4">
                  <c:v>Яблоки</c:v>
                </c:pt>
                <c:pt idx="5">
                  <c:v>Рис</c:v>
                </c:pt>
                <c:pt idx="6">
                  <c:v>Масло сливочное</c:v>
                </c:pt>
                <c:pt idx="7">
                  <c:v>Молоко</c:v>
                </c:pt>
                <c:pt idx="8">
                  <c:v>Рыба мороженая</c:v>
                </c:pt>
                <c:pt idx="9">
                  <c:v>Свинина</c:v>
                </c:pt>
                <c:pt idx="10">
                  <c:v>Говядина</c:v>
                </c:pt>
                <c:pt idx="11">
                  <c:v>Хлеб и булочные изделия из пшеничной муки</c:v>
                </c:pt>
                <c:pt idx="12">
                  <c:v>Мука пшеничная</c:v>
                </c:pt>
                <c:pt idx="13">
                  <c:v>Куры</c:v>
                </c:pt>
                <c:pt idx="14">
                  <c:v>Вермишель</c:v>
                </c:pt>
                <c:pt idx="15">
                  <c:v>Хлеб из ржаной муки</c:v>
                </c:pt>
                <c:pt idx="16">
                  <c:v>Морковь</c:v>
                </c:pt>
                <c:pt idx="17">
                  <c:v>Баранина</c:v>
                </c:pt>
                <c:pt idx="18">
                  <c:v>Крупа гречневая</c:v>
                </c:pt>
                <c:pt idx="19">
                  <c:v>Чай</c:v>
                </c:pt>
                <c:pt idx="20">
                  <c:v>Сахар-песок</c:v>
                </c:pt>
                <c:pt idx="21">
                  <c:v>Яйца куриные</c:v>
                </c:pt>
                <c:pt idx="22">
                  <c:v>Масло подсолнечное</c:v>
                </c:pt>
                <c:pt idx="23">
                  <c:v>Картофель</c:v>
                </c:pt>
              </c:strCache>
            </c:strRef>
          </c:cat>
          <c:val>
            <c:numRef>
              <c:f>Данные!$F$5:$F$28</c:f>
              <c:numCache>
                <c:formatCode>0.00%</c:formatCode>
                <c:ptCount val="24"/>
                <c:pt idx="0">
                  <c:v>0.73157232704402508</c:v>
                </c:pt>
                <c:pt idx="1">
                  <c:v>0.81013037614266448</c:v>
                </c:pt>
                <c:pt idx="2">
                  <c:v>0.85700066357000659</c:v>
                </c:pt>
                <c:pt idx="3">
                  <c:v>0.94285714285714284</c:v>
                </c:pt>
                <c:pt idx="4">
                  <c:v>0.94882850634559057</c:v>
                </c:pt>
                <c:pt idx="5">
                  <c:v>1.0192140820627247</c:v>
                </c:pt>
                <c:pt idx="6">
                  <c:v>1.0373296101701142</c:v>
                </c:pt>
                <c:pt idx="7">
                  <c:v>1.0391571881409658</c:v>
                </c:pt>
                <c:pt idx="8">
                  <c:v>1.0403805856034434</c:v>
                </c:pt>
                <c:pt idx="9">
                  <c:v>1.0479492915734527</c:v>
                </c:pt>
                <c:pt idx="10">
                  <c:v>1.0668026219956299</c:v>
                </c:pt>
                <c:pt idx="11">
                  <c:v>1.0941446613088404</c:v>
                </c:pt>
                <c:pt idx="12">
                  <c:v>1.1030285035629452</c:v>
                </c:pt>
                <c:pt idx="13">
                  <c:v>1.1124072873910851</c:v>
                </c:pt>
                <c:pt idx="14">
                  <c:v>1.1136636837184453</c:v>
                </c:pt>
                <c:pt idx="15">
                  <c:v>1.1588770138778115</c:v>
                </c:pt>
                <c:pt idx="16">
                  <c:v>1.1602424242424243</c:v>
                </c:pt>
                <c:pt idx="17">
                  <c:v>1.1614389994768182</c:v>
                </c:pt>
                <c:pt idx="18">
                  <c:v>1.178636719770175</c:v>
                </c:pt>
                <c:pt idx="19">
                  <c:v>1.1911042185239726</c:v>
                </c:pt>
                <c:pt idx="20">
                  <c:v>1.3363731109953099</c:v>
                </c:pt>
                <c:pt idx="21">
                  <c:v>1.3769269020387866</c:v>
                </c:pt>
                <c:pt idx="22">
                  <c:v>1.391213389121339</c:v>
                </c:pt>
                <c:pt idx="23">
                  <c:v>1.5701231624950338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92817088"/>
        <c:axId val="392818656"/>
      </c:barChart>
      <c:catAx>
        <c:axId val="3928170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92818656"/>
        <c:crosses val="autoZero"/>
        <c:auto val="1"/>
        <c:lblAlgn val="ctr"/>
        <c:lblOffset val="100"/>
        <c:noMultiLvlLbl val="0"/>
      </c:catAx>
      <c:valAx>
        <c:axId val="392818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92817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bar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92819440"/>
        <c:axId val="392820224"/>
      </c:barChart>
      <c:catAx>
        <c:axId val="392819440"/>
        <c:scaling>
          <c:orientation val="minMax"/>
        </c:scaling>
        <c:delete val="0"/>
        <c:axPos val="l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92820224"/>
        <c:crosses val="autoZero"/>
        <c:auto val="1"/>
        <c:lblAlgn val="ctr"/>
        <c:lblOffset val="100"/>
        <c:noMultiLvlLbl val="0"/>
      </c:catAx>
      <c:valAx>
        <c:axId val="392820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92819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97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6948" cy="62688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304800</xdr:colOff>
      <xdr:row>10</xdr:row>
      <xdr:rowOff>114300</xdr:rowOff>
    </xdr:from>
    <xdr:to>
      <xdr:col>16</xdr:col>
      <xdr:colOff>0</xdr:colOff>
      <xdr:row>27</xdr:row>
      <xdr:rowOff>137160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8"/>
  <sheetViews>
    <sheetView workbookViewId="0">
      <selection activeCell="A5" sqref="A5:F28"/>
    </sheetView>
  </sheetViews>
  <sheetFormatPr defaultRowHeight="13.2" x14ac:dyDescent="0.25"/>
  <cols>
    <col min="1" max="1" width="41.44140625" customWidth="1"/>
    <col min="2" max="2" width="30.109375" hidden="1" customWidth="1"/>
    <col min="3" max="3" width="6.33203125" hidden="1" customWidth="1"/>
    <col min="4" max="5" width="8.21875" hidden="1" customWidth="1"/>
    <col min="6" max="6" width="8.21875" customWidth="1"/>
  </cols>
  <sheetData>
    <row r="1" spans="1:26" ht="12.75" customHeight="1" x14ac:dyDescent="0.25">
      <c r="A1" s="8" t="s">
        <v>33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12.75" customHeight="1" x14ac:dyDescent="0.25">
      <c r="A2" t="s">
        <v>1</v>
      </c>
    </row>
    <row r="3" spans="1:26" ht="12.75" customHeight="1" x14ac:dyDescent="0.25">
      <c r="A3" s="10" t="s">
        <v>1</v>
      </c>
      <c r="B3" s="10" t="s">
        <v>1</v>
      </c>
      <c r="C3" s="10" t="s">
        <v>1</v>
      </c>
      <c r="D3" s="1" t="s">
        <v>2</v>
      </c>
      <c r="E3" s="1" t="s">
        <v>3</v>
      </c>
      <c r="F3" t="s">
        <v>31</v>
      </c>
    </row>
    <row r="4" spans="1:26" ht="12.75" customHeight="1" x14ac:dyDescent="0.25">
      <c r="A4" s="11" t="s">
        <v>1</v>
      </c>
      <c r="B4" s="11" t="s">
        <v>1</v>
      </c>
      <c r="C4" s="11" t="s">
        <v>1</v>
      </c>
      <c r="D4" s="3" t="s">
        <v>4</v>
      </c>
      <c r="E4" s="3" t="s">
        <v>4</v>
      </c>
      <c r="F4" t="s">
        <v>32</v>
      </c>
    </row>
    <row r="5" spans="1:26" ht="12.75" customHeight="1" x14ac:dyDescent="0.25">
      <c r="A5" s="4" t="s">
        <v>55</v>
      </c>
      <c r="B5" s="4" t="s">
        <v>5</v>
      </c>
      <c r="C5" s="4" t="s">
        <v>6</v>
      </c>
      <c r="D5" s="5">
        <v>39.75</v>
      </c>
      <c r="E5" s="5">
        <v>29.08</v>
      </c>
      <c r="F5" s="6">
        <f t="shared" ref="F5:F28" si="0">E5/D5</f>
        <v>0.73157232704402508</v>
      </c>
    </row>
    <row r="6" spans="1:26" ht="12.75" customHeight="1" x14ac:dyDescent="0.25">
      <c r="A6" s="4" t="s">
        <v>50</v>
      </c>
      <c r="B6" s="4" t="s">
        <v>5</v>
      </c>
      <c r="C6" s="4" t="s">
        <v>6</v>
      </c>
      <c r="D6" s="5">
        <v>66.73</v>
      </c>
      <c r="E6" s="5">
        <v>54.06</v>
      </c>
      <c r="F6" s="6">
        <f t="shared" si="0"/>
        <v>0.81013037614266448</v>
      </c>
    </row>
    <row r="7" spans="1:26" ht="12.75" customHeight="1" x14ac:dyDescent="0.25">
      <c r="A7" s="4" t="s">
        <v>54</v>
      </c>
      <c r="B7" s="4" t="s">
        <v>5</v>
      </c>
      <c r="C7" s="4" t="s">
        <v>6</v>
      </c>
      <c r="D7" s="5">
        <v>30.14</v>
      </c>
      <c r="E7" s="5">
        <v>25.83</v>
      </c>
      <c r="F7" s="6">
        <f t="shared" si="0"/>
        <v>0.85700066357000659</v>
      </c>
    </row>
    <row r="8" spans="1:26" ht="12.75" customHeight="1" x14ac:dyDescent="0.25">
      <c r="A8" s="4" t="s">
        <v>45</v>
      </c>
      <c r="B8" s="4" t="s">
        <v>5</v>
      </c>
      <c r="C8" s="4" t="s">
        <v>6</v>
      </c>
      <c r="D8" s="5">
        <v>11.9</v>
      </c>
      <c r="E8" s="5">
        <v>11.22</v>
      </c>
      <c r="F8" s="6">
        <f t="shared" si="0"/>
        <v>0.94285714285714284</v>
      </c>
    </row>
    <row r="9" spans="1:26" ht="12.75" customHeight="1" x14ac:dyDescent="0.25">
      <c r="A9" s="4" t="s">
        <v>57</v>
      </c>
      <c r="B9" s="4" t="s">
        <v>5</v>
      </c>
      <c r="C9" s="4" t="s">
        <v>6</v>
      </c>
      <c r="D9" s="5">
        <v>122.92</v>
      </c>
      <c r="E9" s="5">
        <v>116.63</v>
      </c>
      <c r="F9" s="6">
        <f t="shared" si="0"/>
        <v>0.94882850634559057</v>
      </c>
    </row>
    <row r="10" spans="1:26" ht="12.75" customHeight="1" x14ac:dyDescent="0.25">
      <c r="A10" s="4" t="s">
        <v>49</v>
      </c>
      <c r="B10" s="4" t="s">
        <v>5</v>
      </c>
      <c r="C10" s="4" t="s">
        <v>6</v>
      </c>
      <c r="D10" s="5">
        <v>80.67</v>
      </c>
      <c r="E10" s="5">
        <v>82.22</v>
      </c>
      <c r="F10" s="6">
        <f t="shared" si="0"/>
        <v>1.0192140820627247</v>
      </c>
    </row>
    <row r="11" spans="1:26" ht="12.75" customHeight="1" x14ac:dyDescent="0.25">
      <c r="A11" s="4" t="s">
        <v>39</v>
      </c>
      <c r="B11" s="4" t="s">
        <v>5</v>
      </c>
      <c r="C11" s="4" t="s">
        <v>6</v>
      </c>
      <c r="D11" s="5">
        <v>544.34</v>
      </c>
      <c r="E11" s="5">
        <v>564.66</v>
      </c>
      <c r="F11" s="6">
        <f t="shared" si="0"/>
        <v>1.0373296101701142</v>
      </c>
    </row>
    <row r="12" spans="1:26" ht="12.75" customHeight="1" x14ac:dyDescent="0.25">
      <c r="A12" s="4" t="s">
        <v>41</v>
      </c>
      <c r="B12" s="4" t="s">
        <v>5</v>
      </c>
      <c r="C12" s="4" t="s">
        <v>6</v>
      </c>
      <c r="D12" s="5">
        <v>53.63</v>
      </c>
      <c r="E12" s="5">
        <v>55.73</v>
      </c>
      <c r="F12" s="6">
        <f t="shared" si="0"/>
        <v>1.0391571881409658</v>
      </c>
    </row>
    <row r="13" spans="1:26" ht="12.75" customHeight="1" x14ac:dyDescent="0.25">
      <c r="A13" s="4" t="s">
        <v>38</v>
      </c>
      <c r="B13" s="4" t="s">
        <v>5</v>
      </c>
      <c r="C13" s="4" t="s">
        <v>6</v>
      </c>
      <c r="D13" s="5">
        <v>176.57</v>
      </c>
      <c r="E13" s="5">
        <v>183.7</v>
      </c>
      <c r="F13" s="6">
        <f t="shared" si="0"/>
        <v>1.0403805856034434</v>
      </c>
    </row>
    <row r="14" spans="1:26" ht="12.75" customHeight="1" x14ac:dyDescent="0.25">
      <c r="A14" s="4" t="s">
        <v>35</v>
      </c>
      <c r="B14" s="4" t="s">
        <v>5</v>
      </c>
      <c r="C14" s="4" t="s">
        <v>6</v>
      </c>
      <c r="D14" s="5">
        <v>268.2</v>
      </c>
      <c r="E14" s="5">
        <v>281.06</v>
      </c>
      <c r="F14" s="6">
        <f t="shared" si="0"/>
        <v>1.0479492915734527</v>
      </c>
    </row>
    <row r="15" spans="1:26" ht="12.75" customHeight="1" x14ac:dyDescent="0.25">
      <c r="A15" s="4" t="s">
        <v>34</v>
      </c>
      <c r="B15" s="4" t="s">
        <v>5</v>
      </c>
      <c r="C15" s="4" t="s">
        <v>6</v>
      </c>
      <c r="D15" s="5">
        <v>343.25</v>
      </c>
      <c r="E15" s="5">
        <v>366.18</v>
      </c>
      <c r="F15" s="6">
        <f t="shared" si="0"/>
        <v>1.0668026219956299</v>
      </c>
    </row>
    <row r="16" spans="1:26" ht="12.75" customHeight="1" x14ac:dyDescent="0.25">
      <c r="A16" s="4" t="s">
        <v>48</v>
      </c>
      <c r="B16" s="4" t="s">
        <v>5</v>
      </c>
      <c r="C16" s="4" t="s">
        <v>6</v>
      </c>
      <c r="D16" s="5">
        <v>43.55</v>
      </c>
      <c r="E16" s="5">
        <v>47.65</v>
      </c>
      <c r="F16" s="6">
        <f t="shared" si="0"/>
        <v>1.0941446613088404</v>
      </c>
    </row>
    <row r="17" spans="1:6" ht="12.75" customHeight="1" x14ac:dyDescent="0.25">
      <c r="A17" s="4" t="s">
        <v>46</v>
      </c>
      <c r="B17" s="4" t="s">
        <v>5</v>
      </c>
      <c r="C17" s="4" t="s">
        <v>6</v>
      </c>
      <c r="D17" s="5">
        <v>33.68</v>
      </c>
      <c r="E17" s="5">
        <v>37.15</v>
      </c>
      <c r="F17" s="6">
        <f t="shared" si="0"/>
        <v>1.1030285035629452</v>
      </c>
    </row>
    <row r="18" spans="1:6" ht="12.75" customHeight="1" x14ac:dyDescent="0.25">
      <c r="A18" s="4" t="s">
        <v>36</v>
      </c>
      <c r="B18" s="4" t="s">
        <v>5</v>
      </c>
      <c r="C18" s="4" t="s">
        <v>6</v>
      </c>
      <c r="D18" s="5">
        <v>138.87</v>
      </c>
      <c r="E18" s="5">
        <v>154.47999999999999</v>
      </c>
      <c r="F18" s="6">
        <f t="shared" si="0"/>
        <v>1.1124072873910851</v>
      </c>
    </row>
    <row r="19" spans="1:6" ht="12.75" customHeight="1" x14ac:dyDescent="0.25">
      <c r="A19" s="4" t="s">
        <v>52</v>
      </c>
      <c r="B19" s="4" t="s">
        <v>5</v>
      </c>
      <c r="C19" s="4" t="s">
        <v>6</v>
      </c>
      <c r="D19" s="5">
        <v>74.87</v>
      </c>
      <c r="E19" s="5">
        <v>83.38</v>
      </c>
      <c r="F19" s="6">
        <f t="shared" si="0"/>
        <v>1.1136636837184453</v>
      </c>
    </row>
    <row r="20" spans="1:6" ht="12.75" customHeight="1" x14ac:dyDescent="0.25">
      <c r="A20" s="4" t="s">
        <v>47</v>
      </c>
      <c r="B20" s="4" t="s">
        <v>5</v>
      </c>
      <c r="C20" s="4" t="s">
        <v>6</v>
      </c>
      <c r="D20" s="5">
        <v>62.69</v>
      </c>
      <c r="E20" s="5">
        <v>72.650000000000006</v>
      </c>
      <c r="F20" s="6">
        <f t="shared" si="0"/>
        <v>1.1588770138778115</v>
      </c>
    </row>
    <row r="21" spans="1:6" ht="12.75" customHeight="1" x14ac:dyDescent="0.25">
      <c r="A21" s="4" t="s">
        <v>56</v>
      </c>
      <c r="B21" s="4" t="s">
        <v>5</v>
      </c>
      <c r="C21" s="4" t="s">
        <v>6</v>
      </c>
      <c r="D21" s="5">
        <v>41.25</v>
      </c>
      <c r="E21" s="5">
        <v>47.86</v>
      </c>
      <c r="F21" s="6">
        <f t="shared" si="0"/>
        <v>1.1602424242424243</v>
      </c>
    </row>
    <row r="22" spans="1:6" ht="12.75" customHeight="1" x14ac:dyDescent="0.25">
      <c r="A22" s="4" t="s">
        <v>37</v>
      </c>
      <c r="B22" s="4" t="s">
        <v>5</v>
      </c>
      <c r="C22" s="4" t="s">
        <v>6</v>
      </c>
      <c r="D22" s="5">
        <v>401.39</v>
      </c>
      <c r="E22" s="5">
        <v>466.19</v>
      </c>
      <c r="F22" s="6">
        <f t="shared" si="0"/>
        <v>1.1614389994768182</v>
      </c>
    </row>
    <row r="23" spans="1:6" ht="12.75" customHeight="1" x14ac:dyDescent="0.25">
      <c r="A23" s="4" t="s">
        <v>51</v>
      </c>
      <c r="B23" s="4" t="s">
        <v>5</v>
      </c>
      <c r="C23" s="4" t="s">
        <v>6</v>
      </c>
      <c r="D23" s="5">
        <v>76.58</v>
      </c>
      <c r="E23" s="5">
        <v>90.26</v>
      </c>
      <c r="F23" s="6">
        <f t="shared" si="0"/>
        <v>1.178636719770175</v>
      </c>
    </row>
    <row r="24" spans="1:6" ht="12.75" customHeight="1" x14ac:dyDescent="0.25">
      <c r="A24" s="4" t="s">
        <v>44</v>
      </c>
      <c r="B24" s="4" t="s">
        <v>5</v>
      </c>
      <c r="C24" s="4" t="s">
        <v>6</v>
      </c>
      <c r="D24" s="5">
        <v>767.33</v>
      </c>
      <c r="E24" s="5">
        <v>913.97</v>
      </c>
      <c r="F24" s="6">
        <f t="shared" si="0"/>
        <v>1.1911042185239726</v>
      </c>
    </row>
    <row r="25" spans="1:6" ht="12.75" customHeight="1" x14ac:dyDescent="0.25">
      <c r="A25" s="4" t="s">
        <v>43</v>
      </c>
      <c r="B25" s="4" t="s">
        <v>5</v>
      </c>
      <c r="C25" s="4" t="s">
        <v>6</v>
      </c>
      <c r="D25" s="5">
        <v>38.380000000000003</v>
      </c>
      <c r="E25" s="5">
        <v>51.29</v>
      </c>
      <c r="F25" s="6">
        <f t="shared" si="0"/>
        <v>1.3363731109953099</v>
      </c>
    </row>
    <row r="26" spans="1:6" ht="12.75" customHeight="1" x14ac:dyDescent="0.25">
      <c r="A26" s="4" t="s">
        <v>42</v>
      </c>
      <c r="B26" s="4" t="s">
        <v>5</v>
      </c>
      <c r="C26" s="4" t="s">
        <v>6</v>
      </c>
      <c r="D26" s="5">
        <v>60.33</v>
      </c>
      <c r="E26" s="5">
        <v>83.07</v>
      </c>
      <c r="F26" s="6">
        <f t="shared" si="0"/>
        <v>1.3769269020387866</v>
      </c>
    </row>
    <row r="27" spans="1:6" ht="12.75" customHeight="1" x14ac:dyDescent="0.25">
      <c r="A27" s="4" t="s">
        <v>40</v>
      </c>
      <c r="B27" s="4" t="s">
        <v>5</v>
      </c>
      <c r="C27" s="4" t="s">
        <v>6</v>
      </c>
      <c r="D27" s="5">
        <v>95.6</v>
      </c>
      <c r="E27" s="7">
        <v>133</v>
      </c>
      <c r="F27" s="6">
        <f t="shared" si="0"/>
        <v>1.391213389121339</v>
      </c>
    </row>
    <row r="28" spans="1:6" ht="12.75" customHeight="1" x14ac:dyDescent="0.25">
      <c r="A28" s="4" t="s">
        <v>53</v>
      </c>
      <c r="B28" s="4" t="s">
        <v>5</v>
      </c>
      <c r="C28" s="4" t="s">
        <v>6</v>
      </c>
      <c r="D28" s="5">
        <v>25.17</v>
      </c>
      <c r="E28" s="5">
        <v>39.520000000000003</v>
      </c>
      <c r="F28" s="6">
        <f t="shared" si="0"/>
        <v>1.5701231624950338</v>
      </c>
    </row>
  </sheetData>
  <sortState ref="A5:F28">
    <sortCondition ref="F5:F28"/>
  </sortState>
  <mergeCells count="2">
    <mergeCell ref="A1:Z1"/>
    <mergeCell ref="A3:C4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4"/>
  <sheetViews>
    <sheetView workbookViewId="0"/>
  </sheetViews>
  <sheetFormatPr defaultRowHeight="13.2" x14ac:dyDescent="0.25"/>
  <cols>
    <col min="1" max="1" width="60.88671875" customWidth="1"/>
    <col min="2" max="2" width="255" customWidth="1"/>
  </cols>
  <sheetData>
    <row r="1" spans="1:26" ht="12.75" customHeight="1" x14ac:dyDescent="0.25">
      <c r="A1" s="12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12.75" customHeight="1" x14ac:dyDescent="0.25">
      <c r="A2" t="s">
        <v>1</v>
      </c>
    </row>
    <row r="3" spans="1:26" ht="12.75" customHeight="1" x14ac:dyDescent="0.25">
      <c r="A3" s="1" t="s">
        <v>7</v>
      </c>
      <c r="B3" s="2" t="s">
        <v>8</v>
      </c>
    </row>
    <row r="4" spans="1:26" ht="51" customHeight="1" x14ac:dyDescent="0.25">
      <c r="A4" s="1" t="s">
        <v>9</v>
      </c>
      <c r="B4" s="2" t="s">
        <v>10</v>
      </c>
    </row>
    <row r="5" spans="1:26" ht="12.75" customHeight="1" x14ac:dyDescent="0.25">
      <c r="A5" s="1" t="s">
        <v>11</v>
      </c>
      <c r="B5" s="2" t="s">
        <v>12</v>
      </c>
    </row>
    <row r="6" spans="1:26" ht="12.75" customHeight="1" x14ac:dyDescent="0.25">
      <c r="A6" s="1" t="s">
        <v>13</v>
      </c>
      <c r="B6" s="2" t="s">
        <v>14</v>
      </c>
    </row>
    <row r="7" spans="1:26" ht="12.75" customHeight="1" x14ac:dyDescent="0.25">
      <c r="A7" s="1" t="s">
        <v>15</v>
      </c>
      <c r="B7" s="2" t="s">
        <v>16</v>
      </c>
    </row>
    <row r="8" spans="1:26" ht="25.5" customHeight="1" x14ac:dyDescent="0.25">
      <c r="A8" s="1" t="s">
        <v>17</v>
      </c>
      <c r="B8" s="2" t="s">
        <v>18</v>
      </c>
    </row>
    <row r="9" spans="1:26" ht="12.75" customHeight="1" x14ac:dyDescent="0.25">
      <c r="A9" s="1" t="s">
        <v>19</v>
      </c>
      <c r="B9" s="2" t="s">
        <v>20</v>
      </c>
    </row>
    <row r="10" spans="1:26" ht="12.75" customHeight="1" x14ac:dyDescent="0.25">
      <c r="A10" s="1" t="s">
        <v>21</v>
      </c>
      <c r="B10" s="2" t="s">
        <v>22</v>
      </c>
    </row>
    <row r="11" spans="1:26" ht="12.75" customHeight="1" x14ac:dyDescent="0.25">
      <c r="A11" s="1" t="s">
        <v>23</v>
      </c>
      <c r="B11" s="2" t="s">
        <v>24</v>
      </c>
    </row>
    <row r="12" spans="1:26" ht="12.75" customHeight="1" x14ac:dyDescent="0.25">
      <c r="A12" s="1" t="s">
        <v>25</v>
      </c>
      <c r="B12" s="2" t="s">
        <v>26</v>
      </c>
    </row>
    <row r="13" spans="1:26" ht="12.75" customHeight="1" x14ac:dyDescent="0.25">
      <c r="A13" s="1" t="s">
        <v>27</v>
      </c>
      <c r="B13" s="2" t="s">
        <v>28</v>
      </c>
    </row>
    <row r="14" spans="1:26" ht="12.75" customHeight="1" x14ac:dyDescent="0.25">
      <c r="A14" s="1" t="s">
        <v>29</v>
      </c>
      <c r="B14" s="2" t="s">
        <v>30</v>
      </c>
    </row>
  </sheetData>
  <mergeCells count="1">
    <mergeCell ref="A1:Z1"/>
  </mergeCells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Диаграммы</vt:lpstr>
      </vt:variant>
      <vt:variant>
        <vt:i4>1</vt:i4>
      </vt:variant>
    </vt:vector>
  </HeadingPairs>
  <TitlesOfParts>
    <vt:vector size="3" baseType="lpstr">
      <vt:lpstr>Данные</vt:lpstr>
      <vt:lpstr>Паспорт</vt:lpstr>
      <vt:lpstr>Диаграмма1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2021-06-07T04:39:02Z</cp:lastPrinted>
  <dcterms:created xsi:type="dcterms:W3CDTF">2021-06-07T03:49:03Z</dcterms:created>
  <dcterms:modified xsi:type="dcterms:W3CDTF">2021-07-20T03:51:06Z</dcterms:modified>
</cp:coreProperties>
</file>